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inancemanagment\"/>
    </mc:Choice>
  </mc:AlternateContent>
  <bookViews>
    <workbookView xWindow="0" yWindow="0" windowWidth="20490" windowHeight="7620" activeTab="1"/>
  </bookViews>
  <sheets>
    <sheet name="Cover Page" sheetId="2" r:id="rId1"/>
    <sheet name="Calculator " sheetId="1" r:id="rId2"/>
  </sheets>
  <definedNames>
    <definedName name="_xlnm.Print_Area" localSheetId="1">'Calculator '!$A$1:$E$28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<sst xmlns="http://schemas.openxmlformats.org/spreadsheetml/2006/main" count="21" uniqueCount="21">
  <si>
    <t>Growth Rate Of Dividend (g)</t>
  </si>
  <si>
    <t xml:space="preserve">Current Market Value Of Share (po) </t>
  </si>
  <si>
    <t>Cost Of Equity (ke)</t>
  </si>
  <si>
    <t>Current Year Dividend Per Share (D0)</t>
  </si>
  <si>
    <t>Formula Utilized Is As Follow:</t>
  </si>
  <si>
    <t xml:space="preserve"> </t>
  </si>
  <si>
    <t>Strictly Confidential</t>
  </si>
  <si>
    <t>Notes</t>
  </si>
  <si>
    <t xml:space="preserve">Cost Of Equity </t>
  </si>
  <si>
    <t xml:space="preserve">Cost Of Equity = [(D0) +(1+ Growth Rate) / P0] +Growth Rate Of Dividend </t>
  </si>
  <si>
    <t>This Excel model is for educational purposes only and should not be used for any other reason.</t>
  </si>
  <si>
    <t>All content is Copyright material of efinancemanagement</t>
  </si>
  <si>
    <t>https://efinancemanagement.com/</t>
  </si>
  <si>
    <t>https://efinancemanagement.com/calculator/compute-changes-in-net-working-capital</t>
  </si>
  <si>
    <t>© 2020efinancemanageent.com</t>
  </si>
  <si>
    <t xml:space="preserve">All rights reserved.  The contents of this publication, including but not limited to all written material, content layout, images, formulas, and code, are protected under international copyright and trademark laws.  </t>
  </si>
  <si>
    <t xml:space="preserve">No part of this publication may be modified, manipulated, reproduced, distributed, or transmitted in any form by any means, including photocopying, recording, or other electronic or mechanical methods, </t>
  </si>
  <si>
    <t>without prior written permission of the publisher, except in the case of certain noncommercial uses permitted by copyright law.</t>
  </si>
  <si>
    <t>Cost Of Equity Template</t>
  </si>
  <si>
    <t>(Dividend Growth Model)</t>
  </si>
  <si>
    <t>Financial Mangement Concept In Layman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</si>
</sst>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2"/>
      <color rgb="FF132F58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0"/>
      <name val="Arial Narrow"/>
      <family val="2"/>
    </font>
    <font>
      <b/>
      <sz val="11"/>
      <color rgb="FF62BEBC"/>
      <name val="Calibri"/>
      <family val="2"/>
      <scheme val="minor"/>
    </font>
    <font>
      <b/>
      <sz val="22"/>
      <color theme="1"/>
      <name val="Arial Narrow"/>
      <family val="2"/>
    </font>
    <font>
      <b/>
      <i/>
      <sz val="14"/>
      <color rgb="FF132F58"/>
      <name val="Calibri"/>
      <family val="2"/>
      <scheme val="minor"/>
    </font>
    <font>
      <b/>
      <sz val="18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53C3DD"/>
        <bgColor indexed="64"/>
      </patternFill>
    </fill>
    <fill>
      <patternFill patternType="solid">
        <fgColor rgb="FFC6EFCE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132F58"/>
        <bgColor indexed="64"/>
      </patternFill>
    </fill>
    <fill>
      <patternFill patternType="solid">
        <fgColor rgb="FF57D0C1"/>
        <bgColor indexed="64"/>
      </patternFill>
    </fill>
    <fill>
      <patternFill patternType="solid">
        <fgColor rgb="FF43A2A0"/>
        <bgColor indexed="64"/>
      </patternFill>
    </fill>
    <fill>
      <patternFill patternType="solid">
        <fgColor rgb="FF132E57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132F58"/>
      </left>
      <right style="medium">
        <color rgb="FF132F58"/>
      </right>
      <top style="medium">
        <color rgb="FF132F58"/>
      </top>
      <bottom style="medium">
        <color rgb="FF132F58"/>
      </bottom>
      <diagonal/>
    </border>
  </borders>
  <cellStyleXfs count="8">
    <xf numFmtId="0" fontId="0" fillId="0" borderId="0"/>
    <xf numFmtId="0" fontId="1" fillId="0" borderId="0"/>
    <xf numFmtId="0" fontId="2" fillId="2" borderId="0"/>
    <xf numFmtId="43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6" fillId="0" borderId="0" xfId="1" applyFont="1" applyFill="1" applyBorder="1"/>
    <xf numFmtId="0" fontId="7" fillId="0" borderId="0" xfId="1" applyFont="1" applyFill="1" applyBorder="1" applyAlignment="1">
      <alignment horizontal="right"/>
    </xf>
    <xf numFmtId="0" fontId="6" fillId="0" borderId="0" xfId="1" applyFont="1" applyFill="1" applyBorder="1" applyProtection="1">
      <protection locked="0"/>
    </xf>
    <xf numFmtId="0" fontId="6" fillId="0" borderId="1" xfId="1" applyFont="1" applyFill="1" applyBorder="1"/>
    <xf numFmtId="0" fontId="6" fillId="0" borderId="0" xfId="1" applyFont="1" applyFill="1"/>
    <xf numFmtId="0" fontId="11" fillId="5" borderId="0" xfId="4" applyFont="1" applyFill="1"/>
    <xf numFmtId="0" fontId="4" fillId="6" borderId="0" xfId="5" applyFont="1" applyFill="1"/>
    <xf numFmtId="0" fontId="4" fillId="0" borderId="0" xfId="5" applyFont="1" applyFill="1"/>
    <xf numFmtId="43" fontId="4" fillId="0" borderId="2" xfId="3" applyFont="1" applyFill="1" applyBorder="1" applyProtection="1">
      <protection locked="0"/>
    </xf>
    <xf numFmtId="10" fontId="4" fillId="0" borderId="2" xfId="3" applyNumberFormat="1" applyFont="1" applyFill="1" applyBorder="1" applyProtection="1"/>
    <xf numFmtId="10" fontId="4" fillId="0" borderId="2" xfId="3" applyNumberFormat="1" applyFont="1" applyFill="1" applyBorder="1" applyProtection="1"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6" fillId="7" borderId="0" xfId="1" applyFont="1" applyFill="1"/>
    <xf numFmtId="0" fontId="12" fillId="0" borderId="0" xfId="1" applyFont="1" applyFill="1" applyBorder="1" applyProtection="1">
      <protection locked="0"/>
    </xf>
    <xf numFmtId="0" fontId="8" fillId="0" borderId="0" xfId="6" applyFill="1" applyBorder="1"/>
    <xf numFmtId="0" fontId="10" fillId="8" borderId="0" xfId="1" applyFont="1" applyFill="1" applyBorder="1"/>
    <xf numFmtId="0" fontId="10" fillId="8" borderId="0" xfId="1" applyFont="1" applyFill="1"/>
    <xf numFmtId="0" fontId="5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1" applyFont="1" applyFill="1" applyBorder="1" applyProtection="1">
      <protection locked="0"/>
    </xf>
    <xf numFmtId="0" fontId="11" fillId="0" borderId="0" xfId="4" applyFont="1" applyFill="1"/>
    <xf numFmtId="0" fontId="0" fillId="5" borderId="0" xfId="0" applyFill="1"/>
    <xf numFmtId="0" fontId="0" fillId="5" borderId="0" xfId="0" applyFill="1" applyAlignment="1">
      <alignment horizontal="center"/>
    </xf>
  </cellXfs>
  <cellStyles count="8">
    <cellStyle name="40% - Accent4" xfId="5" builtinId="43"/>
    <cellStyle name="Comma" xfId="3" builtinId="3"/>
    <cellStyle name="Good" xfId="4" builtinId="26"/>
    <cellStyle name="Hyperlink" xfId="6" builtinId="8"/>
    <cellStyle name="Hyperlink 2 2" xfId="7"/>
    <cellStyle name="Normal" xfId="0" builtinId="0"/>
    <cellStyle name="Normal 2 2 2" xfId="1"/>
    <cellStyle name="Style 1" xfId="2"/>
  </cellStyles>
  <dxfs count="0"/>
  <tableStyles count="0" defaultTableStyle="TableStyleMedium2" defaultPivotStyle="PivotStyleLight16"/>
  <colors>
    <mruColors>
      <color rgb="FF132F58"/>
      <color rgb="FF57D0C1"/>
      <color rgb="FF57D013"/>
      <color rgb="FF53C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efinancemanagement.com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0</xdr:colOff>
      <xdr:row>6</xdr:row>
      <xdr:rowOff>95250</xdr:rowOff>
    </xdr:to>
    <xdr:sp macro="" textlink="">
      <xdr:nvSpPr>
        <xdr:cNvPr id="2" name="AutoShape 1" descr="blob:https://web.whatsapp.com/67987936-6679-4345-8428-10983323e707"/>
        <xdr:cNvSpPr>
          <a:spLocks noChangeAspect="1" noChangeArrowheads="1"/>
        </xdr:cNvSpPr>
      </xdr:nvSpPr>
      <xdr:spPr bwMode="auto">
        <a:xfrm>
          <a:off x="609600" y="10287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0</xdr:colOff>
      <xdr:row>4</xdr:row>
      <xdr:rowOff>95250</xdr:rowOff>
    </xdr:to>
    <xdr:sp macro="" textlink="">
      <xdr:nvSpPr>
        <xdr:cNvPr id="3" name="AutoShape 4" descr="blob:https://web.whatsapp.com/67987936-6679-4345-8428-10983323e707"/>
        <xdr:cNvSpPr>
          <a:spLocks noChangeAspect="1" noChangeArrowheads="1"/>
        </xdr:cNvSpPr>
      </xdr:nvSpPr>
      <xdr:spPr bwMode="auto">
        <a:xfrm>
          <a:off x="609600" y="6096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600075</xdr:colOff>
      <xdr:row>2</xdr:row>
      <xdr:rowOff>144190</xdr:rowOff>
    </xdr:from>
    <xdr:to>
      <xdr:col>1</xdr:col>
      <xdr:colOff>600075</xdr:colOff>
      <xdr:row>7</xdr:row>
      <xdr:rowOff>220432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544240"/>
          <a:ext cx="2628900" cy="131449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2</xdr:row>
      <xdr:rowOff>104775</xdr:rowOff>
    </xdr:from>
    <xdr:to>
      <xdr:col>2</xdr:col>
      <xdr:colOff>1876425</xdr:colOff>
      <xdr:row>7</xdr:row>
      <xdr:rowOff>4799</xdr:rowOff>
    </xdr:to>
    <xdr:pic>
      <xdr:nvPicPr>
        <xdr:cNvPr id="7" name="Picture 6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600075"/>
          <a:ext cx="2324100" cy="11382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26020</xdr:colOff>
      <xdr:row>1</xdr:row>
      <xdr:rowOff>27715</xdr:rowOff>
    </xdr:from>
    <xdr:to>
      <xdr:col>1</xdr:col>
      <xdr:colOff>533603</xdr:colOff>
      <xdr:row>3</xdr:row>
      <xdr:rowOff>27714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20" y="27715"/>
          <a:ext cx="756698" cy="380999"/>
        </a:xfrm>
        <a:prstGeom prst="rect">
          <a:avLst/>
        </a:prstGeom>
      </xdr:spPr>
    </xdr:pic>
    <xdr:clientData/>
  </xdr:twoCellAnchor>
  <xdr:twoCellAnchor editAs="oneCell">
    <xdr:from>
      <xdr:col>1</xdr:col>
      <xdr:colOff>520463</xdr:colOff>
      <xdr:row>16</xdr:row>
      <xdr:rowOff>2630</xdr:rowOff>
    </xdr:from>
    <xdr:to>
      <xdr:col>2</xdr:col>
      <xdr:colOff>276225</xdr:colOff>
      <xdr:row>26</xdr:row>
      <xdr:rowOff>154599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113" y="3279230"/>
          <a:ext cx="3384787" cy="2056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financemanagement.com/calculator/compute-changes-in-net-working-capital" TargetMode="External"/><Relationship Id="rId1" Type="http://schemas.openxmlformats.org/officeDocument/2006/relationships/hyperlink" Target="https://efinancemanagement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4"/>
  <sheetViews>
    <sheetView showGridLines="0" topLeftCell="A4" zoomScaleNormal="100" workbookViewId="0">
      <selection activeCell="G8" sqref="G8"/>
    </sheetView>
  </sheetViews>
  <sheetFormatPr defaultColWidth="9.140625" defaultRowHeight="16.5" zeroHeight="1" x14ac:dyDescent="0.3"/>
  <cols>
    <col min="1" max="2" width="11" style="14" customWidth="1"/>
    <col min="3" max="3" width="33.140625" style="14" customWidth="1"/>
    <col min="4" max="22" width="11" style="14" customWidth="1"/>
    <col min="23" max="25" width="9.140625" style="14"/>
    <col min="26" max="26" width="9.140625" style="14" customWidth="1"/>
    <col min="27" max="16384" width="9.140625" style="14"/>
  </cols>
  <sheetData>
    <row r="1" spans="2:15" ht="19.5" customHeight="1" x14ac:dyDescent="0.3"/>
    <row r="2" spans="2:15" ht="19.5" customHeight="1" x14ac:dyDescent="0.3"/>
    <row r="3" spans="2:15" ht="19.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ht="19.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t="19.5" customHeigh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5" ht="19.5" customHeight="1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ht="19.5" customHeight="1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 ht="19.5" customHeigh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2:15" ht="15" customHeight="1" x14ac:dyDescent="0.3">
      <c r="B9" s="2"/>
      <c r="C9" s="6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2:15" ht="24.75" customHeight="1" x14ac:dyDescent="0.35">
      <c r="B10" s="2"/>
      <c r="C10" s="15" t="s">
        <v>18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5" ht="29.25" customHeight="1" x14ac:dyDescent="0.35">
      <c r="B11" s="2"/>
      <c r="C11" s="21" t="s">
        <v>19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2:15" x14ac:dyDescent="0.3">
      <c r="B12" s="2"/>
      <c r="C12" s="6"/>
      <c r="D12" s="2"/>
      <c r="E12" s="2"/>
      <c r="F12" s="2"/>
      <c r="G12" s="2"/>
      <c r="H12" s="2"/>
      <c r="I12" s="2"/>
      <c r="J12" s="2"/>
      <c r="K12" s="2"/>
      <c r="L12" s="2"/>
      <c r="M12" s="6"/>
      <c r="N12" s="6"/>
      <c r="O12" s="2"/>
    </row>
    <row r="13" spans="2:15" ht="19.5" customHeight="1" x14ac:dyDescent="0.3">
      <c r="B13" s="2"/>
      <c r="C13" s="4"/>
      <c r="D13" s="2"/>
      <c r="E13" s="2"/>
      <c r="F13" s="6" t="s">
        <v>5</v>
      </c>
      <c r="G13" s="2"/>
      <c r="H13" s="2"/>
      <c r="I13" s="2"/>
      <c r="J13" s="2"/>
      <c r="K13" s="2"/>
      <c r="L13" s="2"/>
      <c r="M13" s="2"/>
      <c r="N13" s="2"/>
      <c r="O13" s="2"/>
    </row>
    <row r="14" spans="2:15" ht="19.5" customHeight="1" x14ac:dyDescent="0.3">
      <c r="B14" s="2"/>
      <c r="C14" s="2" t="s">
        <v>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2:15" ht="19.5" customHeight="1" x14ac:dyDescent="0.3">
      <c r="B15" s="2"/>
      <c r="C15" s="5" t="s">
        <v>10</v>
      </c>
      <c r="D15" s="2"/>
      <c r="E15" s="2"/>
      <c r="F15" s="2"/>
      <c r="G15" s="2"/>
      <c r="H15" s="2"/>
      <c r="I15" s="2"/>
      <c r="J15" s="3" t="s">
        <v>6</v>
      </c>
      <c r="K15" s="2"/>
      <c r="L15" s="2"/>
      <c r="M15" s="2"/>
      <c r="N15" s="2"/>
      <c r="O15" s="2"/>
    </row>
    <row r="16" spans="2:15" ht="19.5" customHeight="1" x14ac:dyDescent="0.3">
      <c r="B16" s="2"/>
      <c r="C16" s="2" t="s">
        <v>11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5" ht="19.5" customHeight="1" x14ac:dyDescent="0.3">
      <c r="B17" s="2"/>
      <c r="C17" s="16" t="s">
        <v>12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 ht="19.5" customHeight="1" x14ac:dyDescent="0.3">
      <c r="B18" s="2"/>
      <c r="C18" s="16" t="s">
        <v>13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 ht="19.5" customHeight="1" x14ac:dyDescent="0.3">
      <c r="B19" s="2"/>
      <c r="C19" s="17" t="s">
        <v>14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8"/>
    </row>
    <row r="20" spans="2:15" ht="19.5" customHeight="1" x14ac:dyDescent="0.3">
      <c r="B20" s="2"/>
      <c r="C20" s="18" t="s">
        <v>15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 ht="19.5" customHeight="1" x14ac:dyDescent="0.3">
      <c r="B21" s="2"/>
      <c r="C21" s="18" t="s">
        <v>16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2:15" ht="19.5" customHeight="1" x14ac:dyDescent="0.3">
      <c r="B22" s="2"/>
      <c r="C22" s="18" t="s">
        <v>17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2:15" ht="19.5" customHeight="1" x14ac:dyDescent="0.3">
      <c r="B23" s="2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2:15" ht="19.5" customHeight="1" x14ac:dyDescent="0.3"/>
    <row r="25" spans="2:15" ht="19.5" customHeight="1" x14ac:dyDescent="0.3"/>
    <row r="26" spans="2:15" ht="19.5" customHeight="1" x14ac:dyDescent="0.3"/>
    <row r="27" spans="2:15" ht="19.5" customHeight="1" x14ac:dyDescent="0.3"/>
    <row r="28" spans="2:15" ht="19.5" customHeight="1" x14ac:dyDescent="0.3"/>
    <row r="29" spans="2:15" ht="19.5" customHeight="1" x14ac:dyDescent="0.3"/>
    <row r="30" spans="2:15" ht="19.5" customHeight="1" x14ac:dyDescent="0.3"/>
    <row r="31" spans="2:15" ht="19.5" customHeight="1" x14ac:dyDescent="0.3"/>
    <row r="32" spans="2:15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  <row r="41" ht="19.5" customHeight="1" x14ac:dyDescent="0.3"/>
    <row r="42" ht="19.5" customHeight="1" x14ac:dyDescent="0.3"/>
    <row r="43" ht="19.5" customHeight="1" x14ac:dyDescent="0.3"/>
    <row r="44" ht="19.5" customHeight="1" x14ac:dyDescent="0.3"/>
  </sheetData>
  <hyperlinks>
    <hyperlink ref="C17" r:id="rId1"/>
    <hyperlink ref="C18" r:id="rId2"/>
  </hyperlinks>
  <pageMargins left="0.7" right="0.7" top="0.75" bottom="0.75" header="0.3" footer="0.3"/>
  <pageSetup paperSize="9" scale="67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abSelected="1" view="pageBreakPreview" topLeftCell="A7" zoomScaleNormal="115" zoomScaleSheetLayoutView="100" workbookViewId="0">
      <selection activeCell="E22" sqref="E22"/>
    </sheetView>
  </sheetViews>
  <sheetFormatPr defaultRowHeight="15" x14ac:dyDescent="0.25"/>
  <cols>
    <col min="1" max="1" width="3.7109375" customWidth="1"/>
    <col min="2" max="2" width="54.42578125" customWidth="1"/>
    <col min="3" max="3" width="9.28515625" customWidth="1"/>
    <col min="4" max="4" width="10.28515625" customWidth="1"/>
  </cols>
  <sheetData>
    <row r="1" spans="1:7" x14ac:dyDescent="0.25">
      <c r="A1" s="24"/>
      <c r="B1" s="24"/>
      <c r="C1" s="24"/>
      <c r="D1" s="24"/>
      <c r="E1" s="24"/>
    </row>
    <row r="2" spans="1:7" ht="15" customHeight="1" x14ac:dyDescent="0.25">
      <c r="A2" s="19" t="s">
        <v>8</v>
      </c>
      <c r="B2" s="19"/>
      <c r="C2" s="19"/>
      <c r="D2" s="19"/>
      <c r="E2" s="13"/>
      <c r="F2" s="13"/>
      <c r="G2" s="13"/>
    </row>
    <row r="3" spans="1:7" ht="15" customHeight="1" x14ac:dyDescent="0.25">
      <c r="A3" s="19"/>
      <c r="B3" s="19"/>
      <c r="C3" s="19"/>
      <c r="D3" s="19"/>
      <c r="E3" s="13"/>
      <c r="F3" s="13"/>
      <c r="G3" s="13"/>
    </row>
    <row r="4" spans="1:7" ht="27" customHeight="1" x14ac:dyDescent="0.25">
      <c r="A4" s="19"/>
      <c r="B4" s="19"/>
      <c r="C4" s="19"/>
      <c r="D4" s="19"/>
      <c r="E4" s="13"/>
      <c r="F4" s="13"/>
      <c r="G4" s="13"/>
    </row>
    <row r="6" spans="1:7" ht="15.75" thickBot="1" x14ac:dyDescent="0.3"/>
    <row r="7" spans="1:7" ht="15.75" thickBot="1" x14ac:dyDescent="0.3">
      <c r="B7" s="7" t="s">
        <v>3</v>
      </c>
      <c r="C7" s="22"/>
      <c r="D7" s="10">
        <v>9</v>
      </c>
    </row>
    <row r="8" spans="1:7" ht="15.75" thickBot="1" x14ac:dyDescent="0.3">
      <c r="B8" s="9"/>
      <c r="C8" s="9"/>
    </row>
    <row r="9" spans="1:7" ht="15.75" thickBot="1" x14ac:dyDescent="0.3">
      <c r="B9" s="8" t="s">
        <v>0</v>
      </c>
      <c r="C9" s="9"/>
      <c r="D9" s="12">
        <v>0.2</v>
      </c>
    </row>
    <row r="10" spans="1:7" ht="15.75" thickBot="1" x14ac:dyDescent="0.3"/>
    <row r="11" spans="1:7" ht="15.75" thickBot="1" x14ac:dyDescent="0.3">
      <c r="B11" s="7" t="s">
        <v>1</v>
      </c>
      <c r="C11" s="22"/>
      <c r="D11" s="10">
        <v>200</v>
      </c>
    </row>
    <row r="13" spans="1:7" ht="15.75" thickBot="1" x14ac:dyDescent="0.3"/>
    <row r="14" spans="1:7" ht="15.75" thickBot="1" x14ac:dyDescent="0.3">
      <c r="B14" s="8" t="s">
        <v>2</v>
      </c>
      <c r="C14" s="9"/>
      <c r="D14" s="11">
        <f>(D7*(1+D9)/D11)+D9</f>
        <v>0.254</v>
      </c>
    </row>
    <row r="17" spans="1:10" x14ac:dyDescent="0.25">
      <c r="B17" s="7" t="s">
        <v>4</v>
      </c>
      <c r="C17" s="22"/>
    </row>
    <row r="18" spans="1:10" x14ac:dyDescent="0.25">
      <c r="B18" s="1" t="s">
        <v>9</v>
      </c>
      <c r="C18" s="1"/>
      <c r="D18" s="1"/>
      <c r="E18" s="1"/>
      <c r="F18" s="1"/>
      <c r="G18" s="1"/>
      <c r="H18" s="1"/>
      <c r="I18" s="1"/>
      <c r="J18" s="1"/>
    </row>
    <row r="27" spans="1:10" ht="18.75" x14ac:dyDescent="0.3">
      <c r="B27" s="20" t="s">
        <v>20</v>
      </c>
      <c r="C27" s="20"/>
      <c r="D27" s="20"/>
    </row>
    <row r="28" spans="1:10" x14ac:dyDescent="0.25">
      <c r="A28" s="23"/>
      <c r="B28" s="23"/>
      <c r="C28" s="23"/>
      <c r="D28" s="23"/>
      <c r="E28" s="23"/>
    </row>
  </sheetData>
  <sheetProtection selectLockedCells="1"/>
  <mergeCells count="3">
    <mergeCell ref="A2:D4"/>
    <mergeCell ref="B27:D27"/>
    <mergeCell ref="A1:E1"/>
  </mergeCells>
  <pageMargins left="0.7" right="0.7" top="0.75" bottom="0.75" header="0.3" footer="0.3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Page</vt:lpstr>
      <vt:lpstr>Calculator </vt:lpstr>
      <vt:lpstr>'Calculator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HP1</cp:lastModifiedBy>
  <dcterms:created xsi:type="dcterms:W3CDTF">2021-09-15T11:12:20Z</dcterms:created>
  <dcterms:modified xsi:type="dcterms:W3CDTF">2021-09-18T07:36:51Z</dcterms:modified>
</cp:coreProperties>
</file>